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20" windowHeight="11020"/>
  </bookViews>
  <sheets>
    <sheet name="AUTONOME" sheetId="3" r:id="rId1"/>
    <sheet name="UDS-UP-RI-CHSLD" sheetId="4" r:id="rId2"/>
    <sheet name="menu déroulant" sheetId="2" state="hidden" r:id="rId3"/>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7" i="3" l="1"/>
  <c r="D26" i="3" l="1"/>
  <c r="D10" i="3"/>
  <c r="D11" i="3" s="1"/>
  <c r="A25" i="4" l="1"/>
  <c r="C6" i="4"/>
  <c r="D31" i="3"/>
</calcChain>
</file>

<file path=xl/sharedStrings.xml><?xml version="1.0" encoding="utf-8"?>
<sst xmlns="http://schemas.openxmlformats.org/spreadsheetml/2006/main" count="64" uniqueCount="57">
  <si>
    <t xml:space="preserve">NOM DU MILIEU </t>
  </si>
  <si>
    <t>Nombre de place au permis dans l'installation</t>
  </si>
  <si>
    <t>Nombre de place sur les unités de soins/unités prothétiques/infirmerie dans l'installation</t>
  </si>
  <si>
    <t>SOUS-TOTAL</t>
  </si>
  <si>
    <t>NOTES EXPLICATIVES</t>
  </si>
  <si>
    <t>Résidents</t>
  </si>
  <si>
    <t>Nombre résidents confirmés par TAAN (laboratoire)</t>
  </si>
  <si>
    <t>Indiquez le nombre total de résidents confirmés COVID-19 + depuis le début de l'éclosion dans votre établissement. 
Note: Si un résident passe un TAAN à la suite d'un TDAR positif, considérer seulement le TAAN pour le calcul du total des cas.</t>
  </si>
  <si>
    <t>Nombre résidents confirmés par TDAR 
(test rapide)</t>
  </si>
  <si>
    <t>CALCUL AUTOMATIQUE, ne pas remplir.</t>
  </si>
  <si>
    <t>Nombre de cas rétablis</t>
  </si>
  <si>
    <t>Nombre de cas actifs</t>
  </si>
  <si>
    <t>Nombre de lits occupés</t>
  </si>
  <si>
    <t xml:space="preserve">Indiquez le nombre de lits actuellement occupés </t>
  </si>
  <si>
    <t>Dépistage ce jour (oui/non)</t>
  </si>
  <si>
    <t>Est-ce que des dépistages ont été effectués depuis le dernier suivi? Indiquez oui ou non</t>
  </si>
  <si>
    <t>Nombre de cas transférés à l'hôpital</t>
  </si>
  <si>
    <t>Indiquez le nombre de résidents transférés à l'hôpital depuis le début de l'éclosion</t>
  </si>
  <si>
    <t>Nombre de cas décédés</t>
  </si>
  <si>
    <t>Indiquez le nombre de résident décédés depuis le début de l'éclosion</t>
  </si>
  <si>
    <t>TdeS</t>
  </si>
  <si>
    <t>Nombre de TdeS confirmés par TAAN (laboratoire)</t>
  </si>
  <si>
    <t>Indiquez le nombre total de TdeS confirmés COVID-19 + depuis le début de l'éclosion dans votre établissement. 
Note: Si un TdeS passe un TAAN à la suite d'un TDAR positif, considérer seulement le TAAN pour le calcul du total des cas.</t>
  </si>
  <si>
    <t>Nombre de TdeS confirmés par TDAR (test rapide)</t>
  </si>
  <si>
    <t>Nombre de TdeS TOTAL</t>
  </si>
  <si>
    <t>Date du premier cas</t>
  </si>
  <si>
    <t>Date de début des symptômes (ou du test, si asymptomatique) du premier cas relié au milieu, résident ou TdeS.</t>
  </si>
  <si>
    <t>Date du deuxième cas</t>
  </si>
  <si>
    <t>Date de début des symptômes (ou du test, si asymptomatique) du deuxième cas relié au milieu, résident ou TdeS.</t>
  </si>
  <si>
    <t>Date du dernier cas</t>
  </si>
  <si>
    <t>Date de début des symptômes (ou du test, si asymptomatique) du dernier cas relié au milieu. 
Note: Si le dernier cas était déjà en isolement préventif, prendre la date du début de cet isolement. Si le dernier cas est hospitalisé, utiliser la date du transfert. Si le dernier cas est un TdeS, prendre sa date de dernier jour travaillé, peu importe le type d'emploi ou s'il y a eu contact ou non avec des résidents.</t>
  </si>
  <si>
    <t xml:space="preserve">Fin d'éclosion prévue le </t>
  </si>
  <si>
    <t>CALCUL AUTOMATIQUE, la date changera selon la date du dernier cas entrée.
Correspond à 14 jours suivant la date du dernier cas.</t>
  </si>
  <si>
    <t>SECTION UNITÉ DE SOINS/UNITÉ PROTHÉTIQUE</t>
  </si>
  <si>
    <t>**IMPORTANT : Pour les cas du secteur autonome, utilisez le tableau de l'onglet bleu AUTONOME</t>
  </si>
  <si>
    <t>CAS RÉSIDENTS</t>
  </si>
  <si>
    <t>NB DE CAS</t>
  </si>
  <si>
    <t>NOM</t>
  </si>
  <si>
    <t>PRÉNOM</t>
  </si>
  <si>
    <t>DDN
(AAAA-MM-JJ)</t>
  </si>
  <si>
    <t>RÉSIDENT OU TdeS?
(SÉLECTIONNEZ)</t>
  </si>
  <si>
    <t>NOM DE L'UNITÉ
(EX. UP 4e étage)</t>
  </si>
  <si>
    <t>DÉBUT DE L'ISO 
ou
DERNIER JOUR TRAVAILLÉ</t>
  </si>
  <si>
    <t>DATE DÉBUT DES SX
ou
ASYMPTOMATIQUE</t>
  </si>
  <si>
    <t>DATE TDAR+ 
(test rapide)
(AAAA-MM-JJ)</t>
  </si>
  <si>
    <t>DATE TAAN +
(laboratoire)
(AAAA-MM-JJ)</t>
  </si>
  <si>
    <t>POUR AJOUTER DES LIGNES, GLISSER LE COIN DU TABLEAU VERS LE BAS</t>
  </si>
  <si>
    <t>Autonome</t>
  </si>
  <si>
    <t>unité de soins</t>
  </si>
  <si>
    <t>**IMPORTANT : Pour les cas des unités de soins et unités prothétiques, utilisez le tableau de l'onglet jaune UDS-UP-RI-CHSLD</t>
  </si>
  <si>
    <t>Seuil d'éclosion importante (10%)</t>
  </si>
  <si>
    <t xml:space="preserve">Nombre de cas TOTAL </t>
  </si>
  <si>
    <t>OU 25 résidents positifs (selon le plus petit nombre)</t>
  </si>
  <si>
    <t>SOMMAIRE DES CAS (Remplir les cases de couleur bleue uniquement)</t>
  </si>
  <si>
    <t>DATE DE LA MISE À JOUR (AAAA-MM-JJ)</t>
  </si>
  <si>
    <t>Indiquez le nombre de résidents dont l'isolement a été cessé depuis le début de l'éclosion</t>
  </si>
  <si>
    <t>Indiquez le nombre de résidents actuellement en isolement (exclure les résidents rétablis, transférés ou décédés)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</si>
</sst>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9" x14ac:knownFonts="1">
    <font>
      <sz val="12"/>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i/>
      <sz val="9"/>
      <color theme="1"/>
      <name val="Calibri"/>
      <family val="2"/>
      <scheme val="minor"/>
    </font>
    <font>
      <sz val="9"/>
      <color theme="1"/>
      <name val="Calibri"/>
      <family val="2"/>
      <scheme val="minor"/>
    </font>
    <font>
      <i/>
      <sz val="12"/>
      <color theme="1"/>
      <name val="Calibri"/>
      <family val="2"/>
      <scheme val="minor"/>
    </font>
    <font>
      <sz val="8"/>
      <name val="Calibri"/>
      <family val="2"/>
      <scheme val="minor"/>
    </font>
    <font>
      <sz val="12"/>
      <color rgb="FF000000"/>
      <name val="Calibri"/>
      <family val="2"/>
      <scheme val="minor"/>
    </font>
  </fonts>
  <fills count="13">
    <fill>
      <patternFill patternType="none"/>
    </fill>
    <fill>
      <patternFill patternType="gray125"/>
    </fill>
    <fill>
      <patternFill patternType="solid">
        <fgColor theme="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
      <patternFill patternType="solid">
        <fgColor rgb="FFFFF2CC"/>
        <bgColor indexed="64"/>
      </patternFill>
    </fill>
    <fill>
      <patternFill patternType="solid">
        <fgColor rgb="FFFF0000"/>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theme="1"/>
      </top>
      <bottom style="thin">
        <color theme="1"/>
      </bottom>
      <diagonal/>
    </border>
    <border>
      <left/>
      <right/>
      <top style="medium">
        <color indexed="64"/>
      </top>
      <bottom style="thin">
        <color theme="1"/>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theme="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19">
    <xf numFmtId="0" fontId="0" fillId="0" borderId="0" xfId="0"/>
    <xf numFmtId="0" fontId="2" fillId="0" borderId="0" xfId="0" applyFont="1"/>
    <xf numFmtId="0" fontId="0" fillId="0" borderId="0" xfId="0" applyAlignment="1">
      <alignment vertical="center"/>
    </xf>
    <xf numFmtId="0" fontId="1" fillId="3" borderId="4" xfId="0" applyFont="1" applyFill="1" applyBorder="1"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0" fillId="3" borderId="5" xfId="0" applyFill="1" applyBorder="1" applyAlignment="1">
      <alignment vertical="center"/>
    </xf>
    <xf numFmtId="0" fontId="1" fillId="3" borderId="7" xfId="0" applyFont="1" applyFill="1" applyBorder="1" applyAlignment="1">
      <alignment vertical="center"/>
    </xf>
    <xf numFmtId="0" fontId="0" fillId="3" borderId="1" xfId="0" applyFill="1" applyBorder="1"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164" fontId="1" fillId="5" borderId="2" xfId="0" applyNumberFormat="1" applyFont="1" applyFill="1" applyBorder="1" applyAlignment="1">
      <alignment horizontal="center" vertical="center"/>
    </xf>
    <xf numFmtId="164" fontId="0" fillId="0" borderId="0" xfId="0" applyNumberFormat="1" applyAlignment="1">
      <alignment horizontal="center" vertical="center"/>
    </xf>
    <xf numFmtId="164" fontId="0" fillId="0" borderId="10" xfId="0" applyNumberFormat="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164" fontId="0" fillId="8" borderId="20" xfId="0" applyNumberFormat="1" applyFill="1" applyBorder="1" applyAlignment="1">
      <alignment horizontal="center" vertical="center"/>
    </xf>
    <xf numFmtId="0" fontId="8" fillId="8" borderId="0" xfId="0" applyFont="1" applyFill="1" applyAlignment="1">
      <alignment horizontal="center" vertical="center" wrapText="1"/>
    </xf>
    <xf numFmtId="0" fontId="0" fillId="8" borderId="0" xfId="0" applyFill="1" applyAlignment="1">
      <alignment horizontal="center" vertical="center"/>
    </xf>
    <xf numFmtId="164" fontId="0" fillId="8" borderId="0" xfId="0" applyNumberFormat="1" applyFill="1" applyAlignment="1">
      <alignment horizontal="center" vertical="center"/>
    </xf>
    <xf numFmtId="0" fontId="3" fillId="0" borderId="14" xfId="0" applyFont="1" applyBorder="1" applyAlignment="1">
      <alignment horizontal="center" vertical="center"/>
    </xf>
    <xf numFmtId="0" fontId="1" fillId="0" borderId="0" xfId="0" applyFont="1" applyAlignment="1">
      <alignment horizontal="left" vertical="center"/>
    </xf>
    <xf numFmtId="0" fontId="1" fillId="10" borderId="3" xfId="0" applyFont="1" applyFill="1" applyBorder="1" applyAlignment="1">
      <alignment horizontal="left" vertical="center"/>
    </xf>
    <xf numFmtId="0" fontId="0" fillId="10" borderId="35" xfId="0" applyFill="1" applyBorder="1" applyAlignment="1">
      <alignment horizontal="center" vertical="center"/>
    </xf>
    <xf numFmtId="0" fontId="0" fillId="10" borderId="32" xfId="0" applyFill="1" applyBorder="1" applyAlignment="1">
      <alignment horizontal="center" vertical="center"/>
    </xf>
    <xf numFmtId="0" fontId="0" fillId="10" borderId="34" xfId="0" applyFill="1" applyBorder="1" applyAlignment="1">
      <alignment horizontal="center" vertical="center"/>
    </xf>
    <xf numFmtId="0" fontId="0" fillId="10" borderId="33" xfId="0" applyFill="1" applyBorder="1" applyAlignment="1">
      <alignment horizontal="center" vertical="center"/>
    </xf>
    <xf numFmtId="0" fontId="0" fillId="12" borderId="3" xfId="0" applyFill="1" applyBorder="1" applyAlignment="1">
      <alignment horizontal="center" vertical="center"/>
    </xf>
    <xf numFmtId="0" fontId="1" fillId="12" borderId="3" xfId="0" applyFont="1" applyFill="1" applyBorder="1" applyAlignment="1">
      <alignment horizontal="left" vertical="center"/>
    </xf>
    <xf numFmtId="164" fontId="1" fillId="12" borderId="23" xfId="0" applyNumberFormat="1" applyFont="1" applyFill="1" applyBorder="1" applyAlignment="1">
      <alignment horizontal="center" vertical="center"/>
    </xf>
    <xf numFmtId="164" fontId="0" fillId="11" borderId="22" xfId="0" applyNumberFormat="1" applyFill="1" applyBorder="1" applyAlignment="1">
      <alignment horizontal="center" vertical="center"/>
    </xf>
    <xf numFmtId="164" fontId="0" fillId="11" borderId="38" xfId="0" applyNumberFormat="1" applyFill="1" applyBorder="1" applyAlignment="1">
      <alignment horizontal="center" vertical="center"/>
    </xf>
    <xf numFmtId="164" fontId="0" fillId="11" borderId="21" xfId="0" applyNumberFormat="1" applyFill="1" applyBorder="1" applyAlignment="1">
      <alignment horizontal="center" vertical="center"/>
    </xf>
    <xf numFmtId="165" fontId="1" fillId="12" borderId="3" xfId="0" applyNumberFormat="1" applyFont="1" applyFill="1" applyBorder="1" applyAlignment="1">
      <alignment horizontal="left" vertical="center"/>
    </xf>
    <xf numFmtId="0" fontId="2" fillId="0" borderId="0" xfId="0" applyFont="1" applyAlignment="1"/>
    <xf numFmtId="0" fontId="0" fillId="0" borderId="12" xfId="0" applyBorder="1" applyAlignment="1">
      <alignment horizontal="left" vertical="center"/>
    </xf>
    <xf numFmtId="0" fontId="0" fillId="0" borderId="31" xfId="0" applyBorder="1" applyAlignment="1">
      <alignment horizontal="left" vertical="center"/>
    </xf>
    <xf numFmtId="0" fontId="0" fillId="0" borderId="13" xfId="0" applyBorder="1" applyAlignment="1">
      <alignment horizontal="left" vertical="center"/>
    </xf>
    <xf numFmtId="0" fontId="0" fillId="9" borderId="12" xfId="0" applyFill="1" applyBorder="1" applyAlignment="1">
      <alignment horizontal="center"/>
    </xf>
    <xf numFmtId="0" fontId="0" fillId="9" borderId="31" xfId="0" applyFill="1" applyBorder="1" applyAlignment="1">
      <alignment horizontal="center"/>
    </xf>
    <xf numFmtId="0" fontId="0" fillId="9" borderId="13" xfId="0" applyFill="1" applyBorder="1" applyAlignment="1">
      <alignment horizontal="center"/>
    </xf>
    <xf numFmtId="0" fontId="0" fillId="0" borderId="12" xfId="0" applyBorder="1" applyAlignment="1">
      <alignment horizontal="left" wrapText="1"/>
    </xf>
    <xf numFmtId="0" fontId="0" fillId="0" borderId="31" xfId="0" applyBorder="1" applyAlignment="1">
      <alignment horizontal="left" wrapText="1"/>
    </xf>
    <xf numFmtId="0" fontId="0" fillId="0" borderId="13" xfId="0" applyBorder="1" applyAlignment="1">
      <alignment horizontal="left" wrapText="1"/>
    </xf>
    <xf numFmtId="0" fontId="0" fillId="0" borderId="12" xfId="0" applyBorder="1" applyAlignment="1">
      <alignment horizontal="right" wrapText="1" indent="1"/>
    </xf>
    <xf numFmtId="0" fontId="0" fillId="0" borderId="31" xfId="0" applyBorder="1" applyAlignment="1">
      <alignment horizontal="right" wrapText="1" indent="1"/>
    </xf>
    <xf numFmtId="0" fontId="0" fillId="0" borderId="13" xfId="0" applyBorder="1" applyAlignment="1">
      <alignment horizontal="right" wrapText="1" indent="1"/>
    </xf>
    <xf numFmtId="0" fontId="1" fillId="6" borderId="0" xfId="0" applyFont="1" applyFill="1" applyAlignment="1">
      <alignment horizontal="left" vertical="center" wrapText="1"/>
    </xf>
    <xf numFmtId="0" fontId="1" fillId="3" borderId="12" xfId="0" applyFont="1" applyFill="1" applyBorder="1" applyAlignment="1">
      <alignment horizontal="right" vertical="center"/>
    </xf>
    <xf numFmtId="0" fontId="1" fillId="3" borderId="31" xfId="0" applyFont="1" applyFill="1" applyBorder="1" applyAlignment="1">
      <alignment horizontal="right" vertical="center"/>
    </xf>
    <xf numFmtId="0" fontId="1" fillId="3" borderId="13" xfId="0" applyFont="1" applyFill="1" applyBorder="1" applyAlignment="1">
      <alignment horizontal="right" vertical="center"/>
    </xf>
    <xf numFmtId="14" fontId="1" fillId="10" borderId="12" xfId="0" applyNumberFormat="1" applyFont="1" applyFill="1" applyBorder="1" applyAlignment="1">
      <alignment horizontal="center" vertical="center"/>
    </xf>
    <xf numFmtId="14" fontId="1" fillId="10" borderId="31" xfId="0" applyNumberFormat="1" applyFont="1" applyFill="1" applyBorder="1" applyAlignment="1">
      <alignment horizontal="center" vertical="center"/>
    </xf>
    <xf numFmtId="14" fontId="1" fillId="10" borderId="13" xfId="0" applyNumberFormat="1" applyFont="1" applyFill="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1" fillId="4" borderId="26" xfId="0" applyFont="1" applyFill="1" applyBorder="1" applyAlignment="1">
      <alignment horizontal="center" vertical="center" textRotation="90"/>
    </xf>
    <xf numFmtId="0" fontId="1" fillId="4" borderId="30" xfId="0" applyFont="1" applyFill="1" applyBorder="1" applyAlignment="1">
      <alignment horizontal="center" vertical="center" textRotation="90"/>
    </xf>
    <xf numFmtId="0" fontId="1" fillId="4" borderId="2" xfId="0" applyFont="1" applyFill="1" applyBorder="1" applyAlignment="1">
      <alignment horizontal="center" vertical="center" textRotation="90"/>
    </xf>
    <xf numFmtId="0" fontId="4" fillId="0" borderId="36" xfId="0" applyFont="1" applyBorder="1" applyAlignment="1">
      <alignment horizontal="left" vertical="center"/>
    </xf>
    <xf numFmtId="0" fontId="5" fillId="0" borderId="37" xfId="0" applyFont="1" applyBorder="1" applyAlignment="1">
      <alignment horizontal="left" vertical="center"/>
    </xf>
    <xf numFmtId="0" fontId="5" fillId="0" borderId="9" xfId="0" applyFont="1" applyBorder="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8" xfId="0" applyFont="1" applyBorder="1" applyAlignment="1">
      <alignment horizontal="left" vertical="center" wrapText="1"/>
    </xf>
    <xf numFmtId="0" fontId="1" fillId="2" borderId="28" xfId="0" applyFont="1" applyFill="1" applyBorder="1" applyAlignment="1">
      <alignment horizontal="center" vertical="center" textRotation="90"/>
    </xf>
    <xf numFmtId="0" fontId="1" fillId="2" borderId="29" xfId="0" applyFont="1" applyFill="1" applyBorder="1" applyAlignment="1">
      <alignment horizontal="center" vertical="center" textRotation="90"/>
    </xf>
    <xf numFmtId="0" fontId="1" fillId="2" borderId="12" xfId="0" applyFont="1" applyFill="1" applyBorder="1" applyAlignment="1">
      <alignment horizontal="left" vertical="center"/>
    </xf>
    <xf numFmtId="0" fontId="1" fillId="2" borderId="13"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10"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1" fillId="2" borderId="42" xfId="0" applyFont="1" applyFill="1" applyBorder="1" applyAlignment="1">
      <alignment horizontal="left" vertical="center" wrapText="1"/>
    </xf>
    <xf numFmtId="0" fontId="1" fillId="2" borderId="43" xfId="0" applyFont="1" applyFill="1" applyBorder="1" applyAlignment="1">
      <alignment horizontal="left" vertical="center" wrapText="1"/>
    </xf>
    <xf numFmtId="0" fontId="4" fillId="0" borderId="4" xfId="0" applyFont="1" applyBorder="1" applyAlignment="1">
      <alignment horizontal="left" vertical="center"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3" borderId="20"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42" xfId="0" applyFont="1" applyFill="1" applyBorder="1" applyAlignment="1">
      <alignment horizontal="center" vertical="center"/>
    </xf>
    <xf numFmtId="0" fontId="1" fillId="3" borderId="45" xfId="0" applyFont="1" applyFill="1" applyBorder="1" applyAlignment="1">
      <alignment horizontal="center" vertical="center"/>
    </xf>
    <xf numFmtId="0" fontId="1" fillId="3" borderId="43" xfId="0" applyFont="1" applyFill="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33"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1" fillId="10" borderId="12" xfId="0" applyFont="1" applyFill="1" applyBorder="1" applyAlignment="1">
      <alignment horizontal="center" vertical="center"/>
    </xf>
    <xf numFmtId="0" fontId="1" fillId="10" borderId="31" xfId="0" applyFont="1" applyFill="1" applyBorder="1" applyAlignment="1">
      <alignment horizontal="center" vertical="center"/>
    </xf>
    <xf numFmtId="0" fontId="1" fillId="10" borderId="13" xfId="0" applyFont="1" applyFill="1" applyBorder="1" applyAlignment="1">
      <alignment horizontal="center" vertical="center"/>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1" fillId="2" borderId="26" xfId="0" applyFont="1" applyFill="1" applyBorder="1" applyAlignment="1">
      <alignment horizontal="right" vertical="center"/>
    </xf>
    <xf numFmtId="0" fontId="1" fillId="2" borderId="27" xfId="0" applyFont="1" applyFill="1" applyBorder="1" applyAlignment="1">
      <alignment horizontal="right" vertical="center"/>
    </xf>
    <xf numFmtId="0" fontId="1" fillId="4" borderId="15" xfId="0" applyFont="1" applyFill="1" applyBorder="1" applyAlignment="1">
      <alignment horizontal="right" vertical="center"/>
    </xf>
    <xf numFmtId="0" fontId="1" fillId="4" borderId="17" xfId="0" applyFont="1" applyFill="1" applyBorder="1" applyAlignment="1">
      <alignment horizontal="right" vertical="center"/>
    </xf>
    <xf numFmtId="0" fontId="4" fillId="0" borderId="1" xfId="0" applyFont="1" applyBorder="1" applyAlignment="1">
      <alignment horizontal="left" vertical="center"/>
    </xf>
    <xf numFmtId="0" fontId="4" fillId="0" borderId="8" xfId="0" applyFont="1" applyBorder="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wrapText="1"/>
    </xf>
    <xf numFmtId="0" fontId="1" fillId="7" borderId="0" xfId="0" applyFont="1" applyFill="1" applyAlignment="1">
      <alignment horizontal="left" vertical="center" wrapText="1"/>
    </xf>
    <xf numFmtId="0" fontId="1" fillId="3" borderId="2" xfId="0" applyFont="1" applyFill="1" applyBorder="1" applyAlignment="1">
      <alignment horizontal="left" vertical="center"/>
    </xf>
    <xf numFmtId="0" fontId="1" fillId="3" borderId="14" xfId="0" applyFont="1" applyFill="1" applyBorder="1" applyAlignment="1">
      <alignment horizontal="left" vertical="center"/>
    </xf>
    <xf numFmtId="0" fontId="4" fillId="8" borderId="7"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8" borderId="8" xfId="0" applyFont="1" applyFill="1" applyBorder="1" applyAlignment="1">
      <alignment horizontal="left" vertical="center" wrapText="1"/>
    </xf>
  </cellXfs>
  <cellStyles count="1">
    <cellStyle name="Normal" xfId="0" builtinId="0"/>
  </cellStyles>
  <dxfs count="12">
    <dxf>
      <numFmt numFmtId="164" formatCode="yyyy\-mm\-dd;@"/>
      <alignment horizontal="center" vertical="center" textRotation="0" wrapText="0" indent="0" justifyLastLine="0" shrinkToFit="0" readingOrder="0"/>
    </dxf>
    <dxf>
      <numFmt numFmtId="164" formatCode="yyyy\-mm\-dd;@"/>
      <alignment horizontal="center" vertical="center" textRotation="0" wrapText="0" indent="0" justifyLastLine="0" shrinkToFit="0" readingOrder="0"/>
    </dxf>
    <dxf>
      <numFmt numFmtId="164" formatCode="yyyy\-mm\-dd;@"/>
      <alignment horizontal="center" vertical="center" textRotation="0" wrapText="0" indent="0" justifyLastLine="0" shrinkToFit="0" readingOrder="0"/>
    </dxf>
    <dxf>
      <fill>
        <patternFill patternType="solid">
          <fgColor indexed="64"/>
          <bgColor rgb="FFFFF2CC"/>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yyyy/mm/dd"/>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2"/>
        <color rgb="FF000000"/>
        <name val="Calibri"/>
        <scheme val="minor"/>
      </font>
      <fill>
        <patternFill patternType="solid">
          <fgColor indexed="64"/>
          <bgColor theme="9"/>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2" name="Tableau2" displayName="Tableau2" ref="A9:J25" totalsRowShown="0" headerRowDxfId="11" dataDxfId="10">
  <autoFilter ref="A9:J25"/>
  <tableColumns count="10">
    <tableColumn id="1" name="NB DE CAS" dataDxfId="9"/>
    <tableColumn id="2" name="NOM" dataDxfId="8"/>
    <tableColumn id="3" name="PRÉNOM" dataDxfId="7"/>
    <tableColumn id="4" name="DDN_x000a_(AAAA-MM-JJ)" dataDxfId="6"/>
    <tableColumn id="5" name="RÉSIDENT OU TdeS?_x000a_(SÉLECTIONNEZ)" dataDxfId="5"/>
    <tableColumn id="6" name="NOM DE L'UNITÉ_x000a_(EX. UP 4e étage)" dataDxfId="4"/>
    <tableColumn id="10" name="DÉBUT DE L'ISO _x000a_ou_x000a_DERNIER JOUR TRAVAILLÉ" dataDxfId="3"/>
    <tableColumn id="7" name="DATE DÉBUT DES SX_x000a_ou_x000a_ASYMPTOMATIQUE" dataDxfId="2"/>
    <tableColumn id="8" name="DATE TDAR+ _x000a_(test rapide)_x000a_(AAAA-MM-JJ)" dataDxfId="1"/>
    <tableColumn id="9" name="DATE TAAN +_x000a_(laboratoire)_x000a_(AAAA-MM-JJ)" dataDxfId="0"/>
  </tableColumns>
  <tableStyleInfo name="TableStyleMedium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1"/>
  <sheetViews>
    <sheetView tabSelected="1" topLeftCell="A7" zoomScale="113" zoomScaleNormal="100" workbookViewId="0">
      <selection activeCell="A11" sqref="A11:C11"/>
    </sheetView>
  </sheetViews>
  <sheetFormatPr baseColWidth="10" defaultColWidth="11" defaultRowHeight="15.5" x14ac:dyDescent="0.35"/>
  <cols>
    <col min="3" max="3" width="23.25" customWidth="1"/>
    <col min="4" max="4" width="14" style="2" customWidth="1"/>
    <col min="5" max="5" width="10.33203125" customWidth="1"/>
    <col min="11" max="11" width="11.33203125" customWidth="1"/>
  </cols>
  <sheetData>
    <row r="1" spans="1:11" ht="22.9" customHeight="1" x14ac:dyDescent="0.5">
      <c r="A1" s="38" t="s">
        <v>53</v>
      </c>
      <c r="B1" s="38"/>
      <c r="C1" s="38"/>
    </row>
    <row r="2" spans="1:11" ht="21.5" thickBot="1" x14ac:dyDescent="0.55000000000000004">
      <c r="B2" s="1"/>
    </row>
    <row r="3" spans="1:11" ht="26.15" customHeight="1" thickBot="1" x14ac:dyDescent="0.4">
      <c r="A3" s="52" t="s">
        <v>0</v>
      </c>
      <c r="B3" s="53"/>
      <c r="C3" s="54"/>
      <c r="D3" s="98"/>
      <c r="E3" s="99"/>
      <c r="F3" s="99"/>
      <c r="G3" s="99"/>
      <c r="H3" s="99"/>
      <c r="I3" s="99"/>
      <c r="J3" s="99"/>
      <c r="K3" s="100"/>
    </row>
    <row r="4" spans="1:11" ht="27" customHeight="1" thickBot="1" x14ac:dyDescent="0.4">
      <c r="A4" s="52" t="s">
        <v>54</v>
      </c>
      <c r="B4" s="53"/>
      <c r="C4" s="54"/>
      <c r="D4" s="55"/>
      <c r="E4" s="56"/>
      <c r="F4" s="57"/>
    </row>
    <row r="6" spans="1:11" ht="30" customHeight="1" x14ac:dyDescent="0.35">
      <c r="A6" s="51" t="s">
        <v>49</v>
      </c>
      <c r="B6" s="51"/>
      <c r="C6" s="51"/>
      <c r="D6" s="51"/>
      <c r="E6" s="51"/>
      <c r="F6" s="51"/>
      <c r="G6" s="51"/>
      <c r="H6" s="51"/>
      <c r="I6" s="51"/>
      <c r="J6" s="51"/>
    </row>
    <row r="7" spans="1:11" ht="30" customHeight="1" thickBot="1" x14ac:dyDescent="0.4">
      <c r="B7" s="13"/>
      <c r="C7" s="25"/>
      <c r="D7" s="25"/>
      <c r="E7" s="25"/>
      <c r="F7" s="25"/>
      <c r="G7" s="25"/>
      <c r="H7" s="25"/>
      <c r="I7" s="25"/>
      <c r="J7" s="25"/>
      <c r="K7" s="25"/>
    </row>
    <row r="8" spans="1:11" ht="30" customHeight="1" thickBot="1" x14ac:dyDescent="0.4">
      <c r="A8" s="39" t="s">
        <v>1</v>
      </c>
      <c r="B8" s="40"/>
      <c r="C8" s="41"/>
      <c r="D8" s="26"/>
      <c r="E8" s="25"/>
      <c r="G8" s="25"/>
      <c r="H8" s="25"/>
      <c r="I8" s="25"/>
      <c r="J8" s="25"/>
      <c r="K8" s="25"/>
    </row>
    <row r="9" spans="1:11" ht="30" customHeight="1" thickBot="1" x14ac:dyDescent="0.4">
      <c r="A9" s="45" t="s">
        <v>2</v>
      </c>
      <c r="B9" s="46"/>
      <c r="C9" s="47"/>
      <c r="D9" s="26"/>
      <c r="E9" s="25"/>
      <c r="G9" s="25"/>
      <c r="H9" s="25"/>
      <c r="I9" s="25"/>
      <c r="J9" s="25"/>
      <c r="K9" s="25"/>
    </row>
    <row r="10" spans="1:11" ht="30" customHeight="1" thickBot="1" x14ac:dyDescent="0.4">
      <c r="A10" s="48" t="s">
        <v>3</v>
      </c>
      <c r="B10" s="49"/>
      <c r="C10" s="50"/>
      <c r="D10" s="32">
        <f>D8-D9</f>
        <v>0</v>
      </c>
      <c r="E10" s="25"/>
      <c r="G10" s="25"/>
      <c r="H10" s="25"/>
      <c r="I10" s="25"/>
      <c r="J10" s="25"/>
      <c r="K10" s="25"/>
    </row>
    <row r="11" spans="1:11" ht="30" customHeight="1" thickBot="1" x14ac:dyDescent="0.4">
      <c r="A11" s="42" t="s">
        <v>50</v>
      </c>
      <c r="B11" s="43"/>
      <c r="C11" s="44"/>
      <c r="D11" s="37" t="e">
        <f>(D17/D10)</f>
        <v>#DIV/0!</v>
      </c>
      <c r="E11" s="25" t="s">
        <v>52</v>
      </c>
      <c r="G11" s="25"/>
      <c r="H11" s="25"/>
      <c r="I11" s="25"/>
      <c r="J11" s="25"/>
      <c r="K11" s="25"/>
    </row>
    <row r="13" spans="1:11" ht="16" thickBot="1" x14ac:dyDescent="0.4"/>
    <row r="14" spans="1:11" ht="30" customHeight="1" thickBot="1" x14ac:dyDescent="0.4">
      <c r="B14" s="10"/>
      <c r="C14" s="10"/>
      <c r="D14" s="24"/>
      <c r="E14" s="92" t="s">
        <v>4</v>
      </c>
      <c r="F14" s="93"/>
      <c r="G14" s="93"/>
      <c r="H14" s="93"/>
      <c r="I14" s="93"/>
      <c r="J14" s="93"/>
      <c r="K14" s="94"/>
    </row>
    <row r="15" spans="1:11" ht="30" customHeight="1" x14ac:dyDescent="0.35">
      <c r="A15" s="70" t="s">
        <v>5</v>
      </c>
      <c r="B15" s="76" t="s">
        <v>6</v>
      </c>
      <c r="C15" s="77"/>
      <c r="D15" s="27"/>
      <c r="E15" s="66" t="s">
        <v>7</v>
      </c>
      <c r="F15" s="66"/>
      <c r="G15" s="66"/>
      <c r="H15" s="66"/>
      <c r="I15" s="66"/>
      <c r="J15" s="66"/>
      <c r="K15" s="67"/>
    </row>
    <row r="16" spans="1:11" ht="30" customHeight="1" thickBot="1" x14ac:dyDescent="0.4">
      <c r="A16" s="71"/>
      <c r="B16" s="78" t="s">
        <v>8</v>
      </c>
      <c r="C16" s="79"/>
      <c r="D16" s="28"/>
      <c r="E16" s="68"/>
      <c r="F16" s="68"/>
      <c r="G16" s="68"/>
      <c r="H16" s="68"/>
      <c r="I16" s="68"/>
      <c r="J16" s="68"/>
      <c r="K16" s="69"/>
    </row>
    <row r="17" spans="1:11" ht="30" customHeight="1" thickBot="1" x14ac:dyDescent="0.4">
      <c r="A17" s="71"/>
      <c r="B17" s="105" t="s">
        <v>51</v>
      </c>
      <c r="C17" s="106"/>
      <c r="D17" s="31">
        <f>SUM(D15:D16)</f>
        <v>0</v>
      </c>
      <c r="E17" s="95" t="s">
        <v>9</v>
      </c>
      <c r="F17" s="96"/>
      <c r="G17" s="96"/>
      <c r="H17" s="96"/>
      <c r="I17" s="96"/>
      <c r="J17" s="96"/>
      <c r="K17" s="97"/>
    </row>
    <row r="18" spans="1:11" ht="30" customHeight="1" thickBot="1" x14ac:dyDescent="0.4">
      <c r="A18" s="71"/>
      <c r="B18" s="72" t="s">
        <v>10</v>
      </c>
      <c r="C18" s="73"/>
      <c r="D18" s="29"/>
      <c r="E18" s="68" t="s">
        <v>55</v>
      </c>
      <c r="F18" s="68"/>
      <c r="G18" s="68"/>
      <c r="H18" s="68"/>
      <c r="I18" s="68"/>
      <c r="J18" s="68"/>
      <c r="K18" s="69"/>
    </row>
    <row r="19" spans="1:11" ht="30" customHeight="1" thickBot="1" x14ac:dyDescent="0.4">
      <c r="A19" s="71"/>
      <c r="B19" s="72" t="s">
        <v>11</v>
      </c>
      <c r="C19" s="73"/>
      <c r="D19" s="30"/>
      <c r="E19" s="68" t="s">
        <v>56</v>
      </c>
      <c r="F19" s="68"/>
      <c r="G19" s="68"/>
      <c r="H19" s="68"/>
      <c r="I19" s="68"/>
      <c r="J19" s="68"/>
      <c r="K19" s="69"/>
    </row>
    <row r="20" spans="1:11" ht="30" customHeight="1" thickBot="1" x14ac:dyDescent="0.4">
      <c r="A20" s="71"/>
      <c r="B20" s="72" t="s">
        <v>12</v>
      </c>
      <c r="C20" s="73"/>
      <c r="D20" s="30"/>
      <c r="E20" s="109" t="s">
        <v>13</v>
      </c>
      <c r="F20" s="96"/>
      <c r="G20" s="96"/>
      <c r="H20" s="96"/>
      <c r="I20" s="96"/>
      <c r="J20" s="96"/>
      <c r="K20" s="97"/>
    </row>
    <row r="21" spans="1:11" ht="30" customHeight="1" thickBot="1" x14ac:dyDescent="0.4">
      <c r="A21" s="71"/>
      <c r="B21" s="72" t="s">
        <v>14</v>
      </c>
      <c r="C21" s="73"/>
      <c r="D21" s="30"/>
      <c r="E21" s="109" t="s">
        <v>15</v>
      </c>
      <c r="F21" s="109"/>
      <c r="G21" s="109"/>
      <c r="H21" s="109"/>
      <c r="I21" s="109"/>
      <c r="J21" s="109"/>
      <c r="K21" s="110"/>
    </row>
    <row r="22" spans="1:11" ht="30" customHeight="1" thickBot="1" x14ac:dyDescent="0.4">
      <c r="A22" s="71"/>
      <c r="B22" s="72" t="s">
        <v>16</v>
      </c>
      <c r="C22" s="73"/>
      <c r="D22" s="30"/>
      <c r="E22" s="109" t="s">
        <v>17</v>
      </c>
      <c r="F22" s="109"/>
      <c r="G22" s="109"/>
      <c r="H22" s="109"/>
      <c r="I22" s="109"/>
      <c r="J22" s="109"/>
      <c r="K22" s="110"/>
    </row>
    <row r="23" spans="1:11" ht="30" customHeight="1" thickBot="1" x14ac:dyDescent="0.4">
      <c r="A23" s="71"/>
      <c r="B23" s="74" t="s">
        <v>18</v>
      </c>
      <c r="C23" s="75"/>
      <c r="D23" s="28"/>
      <c r="E23" s="58" t="s">
        <v>19</v>
      </c>
      <c r="F23" s="58"/>
      <c r="G23" s="58"/>
      <c r="H23" s="58"/>
      <c r="I23" s="58"/>
      <c r="J23" s="58"/>
      <c r="K23" s="59"/>
    </row>
    <row r="24" spans="1:11" ht="30" customHeight="1" thickBot="1" x14ac:dyDescent="0.4">
      <c r="A24" s="60" t="s">
        <v>20</v>
      </c>
      <c r="B24" s="81" t="s">
        <v>21</v>
      </c>
      <c r="C24" s="82"/>
      <c r="D24" s="27"/>
      <c r="E24" s="66" t="s">
        <v>22</v>
      </c>
      <c r="F24" s="66"/>
      <c r="G24" s="66"/>
      <c r="H24" s="66"/>
      <c r="I24" s="66"/>
      <c r="J24" s="66"/>
      <c r="K24" s="67"/>
    </row>
    <row r="25" spans="1:11" ht="30" customHeight="1" thickBot="1" x14ac:dyDescent="0.4">
      <c r="A25" s="61"/>
      <c r="B25" s="81" t="s">
        <v>23</v>
      </c>
      <c r="C25" s="82"/>
      <c r="D25" s="28"/>
      <c r="E25" s="68"/>
      <c r="F25" s="68"/>
      <c r="G25" s="68"/>
      <c r="H25" s="68"/>
      <c r="I25" s="68"/>
      <c r="J25" s="68"/>
      <c r="K25" s="69"/>
    </row>
    <row r="26" spans="1:11" ht="30" customHeight="1" thickBot="1" x14ac:dyDescent="0.4">
      <c r="A26" s="62"/>
      <c r="B26" s="107" t="s">
        <v>24</v>
      </c>
      <c r="C26" s="108"/>
      <c r="D26" s="31">
        <f>SUM(D24:D25)</f>
        <v>0</v>
      </c>
      <c r="E26" s="63" t="s">
        <v>9</v>
      </c>
      <c r="F26" s="64"/>
      <c r="G26" s="64"/>
      <c r="H26" s="64"/>
      <c r="I26" s="64"/>
      <c r="J26" s="64"/>
      <c r="K26" s="65"/>
    </row>
    <row r="27" spans="1:11" ht="20.149999999999999" customHeight="1" thickBot="1" x14ac:dyDescent="0.4">
      <c r="B27" s="5"/>
      <c r="C27" s="5"/>
      <c r="D27" s="6"/>
      <c r="E27" s="4"/>
      <c r="F27" s="4"/>
      <c r="G27" s="4"/>
      <c r="H27" s="4"/>
      <c r="I27" s="4"/>
      <c r="J27" s="4"/>
      <c r="K27" s="4"/>
    </row>
    <row r="28" spans="1:11" ht="50.15" customHeight="1" thickBot="1" x14ac:dyDescent="0.4">
      <c r="A28" s="86" t="s">
        <v>25</v>
      </c>
      <c r="B28" s="87"/>
      <c r="C28" s="88"/>
      <c r="D28" s="34"/>
      <c r="E28" s="80" t="s">
        <v>26</v>
      </c>
      <c r="F28" s="66"/>
      <c r="G28" s="66"/>
      <c r="H28" s="66"/>
      <c r="I28" s="66"/>
      <c r="J28" s="66"/>
      <c r="K28" s="67"/>
    </row>
    <row r="29" spans="1:11" ht="50.15" customHeight="1" x14ac:dyDescent="0.35">
      <c r="A29" s="83" t="s">
        <v>27</v>
      </c>
      <c r="B29" s="84"/>
      <c r="C29" s="85"/>
      <c r="D29" s="35"/>
      <c r="E29" s="80" t="s">
        <v>28</v>
      </c>
      <c r="F29" s="66"/>
      <c r="G29" s="66"/>
      <c r="H29" s="66"/>
      <c r="I29" s="66"/>
      <c r="J29" s="66"/>
      <c r="K29" s="67"/>
    </row>
    <row r="30" spans="1:11" ht="56.5" customHeight="1" x14ac:dyDescent="0.35">
      <c r="A30" s="83" t="s">
        <v>29</v>
      </c>
      <c r="B30" s="84"/>
      <c r="C30" s="85"/>
      <c r="D30" s="36"/>
      <c r="E30" s="101" t="s">
        <v>30</v>
      </c>
      <c r="F30" s="68"/>
      <c r="G30" s="68"/>
      <c r="H30" s="68"/>
      <c r="I30" s="68"/>
      <c r="J30" s="68"/>
      <c r="K30" s="69"/>
    </row>
    <row r="31" spans="1:11" ht="46" customHeight="1" thickBot="1" x14ac:dyDescent="0.4">
      <c r="A31" s="89" t="s">
        <v>31</v>
      </c>
      <c r="B31" s="90"/>
      <c r="C31" s="91"/>
      <c r="D31" s="33">
        <f>D30+14</f>
        <v>14</v>
      </c>
      <c r="E31" s="102" t="s">
        <v>32</v>
      </c>
      <c r="F31" s="103"/>
      <c r="G31" s="103"/>
      <c r="H31" s="103"/>
      <c r="I31" s="103"/>
      <c r="J31" s="103"/>
      <c r="K31" s="104"/>
    </row>
  </sheetData>
  <mergeCells count="42">
    <mergeCell ref="A30:C30"/>
    <mergeCell ref="A31:C31"/>
    <mergeCell ref="E14:K14"/>
    <mergeCell ref="E17:K17"/>
    <mergeCell ref="D3:K3"/>
    <mergeCell ref="E15:K16"/>
    <mergeCell ref="E18:K18"/>
    <mergeCell ref="E30:K30"/>
    <mergeCell ref="E28:K28"/>
    <mergeCell ref="E31:K31"/>
    <mergeCell ref="B17:C17"/>
    <mergeCell ref="B26:C26"/>
    <mergeCell ref="E19:K19"/>
    <mergeCell ref="E20:K20"/>
    <mergeCell ref="E21:K21"/>
    <mergeCell ref="E22:K22"/>
    <mergeCell ref="E29:K29"/>
    <mergeCell ref="B24:C24"/>
    <mergeCell ref="B25:C25"/>
    <mergeCell ref="A29:C29"/>
    <mergeCell ref="A28:C28"/>
    <mergeCell ref="A3:C3"/>
    <mergeCell ref="A4:C4"/>
    <mergeCell ref="D4:F4"/>
    <mergeCell ref="E23:K23"/>
    <mergeCell ref="A24:A26"/>
    <mergeCell ref="E26:K26"/>
    <mergeCell ref="E24:K25"/>
    <mergeCell ref="A15:A23"/>
    <mergeCell ref="B18:C18"/>
    <mergeCell ref="B19:C19"/>
    <mergeCell ref="B22:C22"/>
    <mergeCell ref="B23:C23"/>
    <mergeCell ref="B20:C20"/>
    <mergeCell ref="B21:C21"/>
    <mergeCell ref="B15:C15"/>
    <mergeCell ref="B16:C16"/>
    <mergeCell ref="A8:C8"/>
    <mergeCell ref="A11:C11"/>
    <mergeCell ref="A9:C9"/>
    <mergeCell ref="A10:C10"/>
    <mergeCell ref="A6:J6"/>
  </mergeCells>
  <conditionalFormatting sqref="D28:D30">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D21">
      <formula1>"oui,non"</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5"/>
  <sheetViews>
    <sheetView workbookViewId="0">
      <selection activeCell="D6" sqref="D6:K6"/>
    </sheetView>
  </sheetViews>
  <sheetFormatPr baseColWidth="10" defaultColWidth="11" defaultRowHeight="15.5" x14ac:dyDescent="0.35"/>
  <cols>
    <col min="1" max="1" width="14.5" customWidth="1"/>
    <col min="2" max="2" width="25.33203125" customWidth="1"/>
    <col min="3" max="3" width="23" customWidth="1"/>
    <col min="4" max="4" width="26.5" customWidth="1"/>
    <col min="5" max="5" width="21.58203125" customWidth="1"/>
    <col min="6" max="6" width="20.58203125" customWidth="1"/>
    <col min="7" max="7" width="23.25" customWidth="1"/>
    <col min="8" max="8" width="18.83203125" customWidth="1"/>
    <col min="9" max="9" width="16.5" customWidth="1"/>
    <col min="10" max="10" width="17.5" customWidth="1"/>
    <col min="11" max="11" width="8.203125E-2" customWidth="1"/>
    <col min="13" max="13" width="16.33203125" customWidth="1"/>
  </cols>
  <sheetData>
    <row r="1" spans="1:12" ht="29.15" customHeight="1" x14ac:dyDescent="0.35">
      <c r="A1" s="11" t="s">
        <v>33</v>
      </c>
      <c r="E1" s="2"/>
    </row>
    <row r="2" spans="1:12" ht="30" customHeight="1" x14ac:dyDescent="0.35">
      <c r="A2" s="113" t="s">
        <v>34</v>
      </c>
      <c r="B2" s="113"/>
      <c r="C2" s="113"/>
      <c r="D2" s="113"/>
      <c r="E2" s="113"/>
      <c r="F2" s="113"/>
      <c r="G2" s="113"/>
      <c r="H2" s="113"/>
      <c r="I2" s="113"/>
      <c r="J2" s="113"/>
      <c r="K2" s="14"/>
      <c r="L2" s="14"/>
    </row>
    <row r="3" spans="1:12" ht="30" customHeight="1" thickBot="1" x14ac:dyDescent="0.4">
      <c r="A3" s="13"/>
      <c r="B3" s="13"/>
      <c r="C3" s="13"/>
      <c r="D3" s="13"/>
      <c r="E3" s="13"/>
      <c r="F3" s="13"/>
      <c r="G3" s="13"/>
      <c r="H3" s="13"/>
      <c r="I3" s="13"/>
      <c r="J3" s="13"/>
      <c r="K3" s="14"/>
      <c r="L3" s="14"/>
    </row>
    <row r="4" spans="1:12" ht="50.15" customHeight="1" x14ac:dyDescent="0.35">
      <c r="A4" s="3" t="s">
        <v>25</v>
      </c>
      <c r="B4" s="7"/>
      <c r="C4" s="17"/>
      <c r="D4" s="80" t="s">
        <v>26</v>
      </c>
      <c r="E4" s="66"/>
      <c r="F4" s="66"/>
      <c r="G4" s="66"/>
      <c r="H4" s="66"/>
      <c r="I4" s="66"/>
      <c r="J4" s="66"/>
      <c r="K4" s="67"/>
    </row>
    <row r="5" spans="1:12" ht="46" customHeight="1" x14ac:dyDescent="0.35">
      <c r="A5" s="8" t="s">
        <v>29</v>
      </c>
      <c r="B5" s="9"/>
      <c r="C5" s="20"/>
      <c r="D5" s="116" t="s">
        <v>30</v>
      </c>
      <c r="E5" s="117"/>
      <c r="F5" s="117"/>
      <c r="G5" s="117"/>
      <c r="H5" s="117"/>
      <c r="I5" s="117"/>
      <c r="J5" s="117"/>
      <c r="K5" s="118"/>
    </row>
    <row r="6" spans="1:12" ht="46" customHeight="1" thickBot="1" x14ac:dyDescent="0.4">
      <c r="A6" s="114" t="s">
        <v>31</v>
      </c>
      <c r="B6" s="115"/>
      <c r="C6" s="15">
        <f>C5+14</f>
        <v>14</v>
      </c>
      <c r="D6" s="102" t="s">
        <v>32</v>
      </c>
      <c r="E6" s="103"/>
      <c r="F6" s="103"/>
      <c r="G6" s="103"/>
      <c r="H6" s="103"/>
      <c r="I6" s="103"/>
      <c r="J6" s="103"/>
      <c r="K6" s="104"/>
    </row>
    <row r="7" spans="1:12" ht="30" customHeight="1" x14ac:dyDescent="0.35">
      <c r="A7" s="13"/>
      <c r="B7" s="13"/>
      <c r="C7" s="13"/>
      <c r="D7" s="13"/>
      <c r="E7" s="13"/>
      <c r="F7" s="13"/>
      <c r="G7" s="13"/>
      <c r="H7" s="13"/>
      <c r="I7" s="13"/>
      <c r="J7" s="13"/>
      <c r="K7" s="13"/>
      <c r="L7" s="13"/>
    </row>
    <row r="8" spans="1:12" ht="30" customHeight="1" x14ac:dyDescent="0.35">
      <c r="A8" s="111" t="s">
        <v>35</v>
      </c>
      <c r="B8" s="111"/>
      <c r="C8" s="111"/>
      <c r="D8" s="111"/>
      <c r="E8" s="111"/>
      <c r="F8" s="111"/>
      <c r="G8" s="111"/>
      <c r="H8" s="111"/>
      <c r="I8" s="111"/>
      <c r="J8" s="111"/>
      <c r="K8" s="13"/>
      <c r="L8" s="13"/>
    </row>
    <row r="9" spans="1:12" s="12" customFormat="1" ht="46.5" x14ac:dyDescent="0.35">
      <c r="A9" s="18" t="s">
        <v>36</v>
      </c>
      <c r="B9" s="18" t="s">
        <v>37</v>
      </c>
      <c r="C9" s="18" t="s">
        <v>38</v>
      </c>
      <c r="D9" s="19" t="s">
        <v>39</v>
      </c>
      <c r="E9" s="19" t="s">
        <v>40</v>
      </c>
      <c r="F9" s="19" t="s">
        <v>41</v>
      </c>
      <c r="G9" s="21" t="s">
        <v>42</v>
      </c>
      <c r="H9" s="19" t="s">
        <v>43</v>
      </c>
      <c r="I9" s="19" t="s">
        <v>44</v>
      </c>
      <c r="J9" s="19" t="s">
        <v>45</v>
      </c>
    </row>
    <row r="10" spans="1:12" ht="25" customHeight="1" x14ac:dyDescent="0.35">
      <c r="A10" s="12">
        <v>1</v>
      </c>
      <c r="B10" s="12"/>
      <c r="C10" s="12"/>
      <c r="D10" s="16"/>
      <c r="E10" s="12"/>
      <c r="F10" s="12"/>
      <c r="G10" s="22"/>
      <c r="H10" s="16"/>
      <c r="I10" s="16"/>
      <c r="J10" s="16"/>
    </row>
    <row r="11" spans="1:12" ht="25" customHeight="1" x14ac:dyDescent="0.35">
      <c r="A11" s="12">
        <v>2</v>
      </c>
      <c r="B11" s="12"/>
      <c r="C11" s="12"/>
      <c r="D11" s="16"/>
      <c r="E11" s="12"/>
      <c r="F11" s="12"/>
      <c r="G11" s="22"/>
      <c r="H11" s="16"/>
      <c r="I11" s="16"/>
      <c r="J11" s="16"/>
    </row>
    <row r="12" spans="1:12" ht="25" customHeight="1" x14ac:dyDescent="0.35">
      <c r="A12" s="12">
        <v>3</v>
      </c>
      <c r="B12" s="12"/>
      <c r="C12" s="12"/>
      <c r="D12" s="16"/>
      <c r="E12" s="12"/>
      <c r="F12" s="12"/>
      <c r="G12" s="22"/>
      <c r="H12" s="16"/>
      <c r="I12" s="16"/>
      <c r="J12" s="16"/>
    </row>
    <row r="13" spans="1:12" ht="25" customHeight="1" x14ac:dyDescent="0.35">
      <c r="A13" s="12">
        <v>4</v>
      </c>
      <c r="B13" s="12"/>
      <c r="C13" s="12"/>
      <c r="D13" s="16"/>
      <c r="E13" s="12"/>
      <c r="F13" s="12"/>
      <c r="G13" s="22"/>
      <c r="H13" s="16"/>
      <c r="I13" s="16"/>
      <c r="J13" s="16"/>
    </row>
    <row r="14" spans="1:12" ht="25" customHeight="1" x14ac:dyDescent="0.35">
      <c r="A14" s="12">
        <v>5</v>
      </c>
      <c r="B14" s="12"/>
      <c r="C14" s="12"/>
      <c r="D14" s="16"/>
      <c r="E14" s="12"/>
      <c r="F14" s="12"/>
      <c r="G14" s="22"/>
      <c r="H14" s="16"/>
      <c r="I14" s="16"/>
      <c r="J14" s="16"/>
    </row>
    <row r="15" spans="1:12" ht="25" customHeight="1" x14ac:dyDescent="0.35">
      <c r="A15" s="12">
        <v>6</v>
      </c>
      <c r="B15" s="12"/>
      <c r="C15" s="12"/>
      <c r="D15" s="16"/>
      <c r="E15" s="12"/>
      <c r="F15" s="12"/>
      <c r="G15" s="23"/>
      <c r="H15" s="16"/>
      <c r="I15" s="16"/>
      <c r="J15" s="16"/>
    </row>
    <row r="16" spans="1:12" ht="25" customHeight="1" x14ac:dyDescent="0.35">
      <c r="A16" s="12">
        <v>7</v>
      </c>
      <c r="B16" s="12"/>
      <c r="C16" s="12"/>
      <c r="D16" s="16"/>
      <c r="E16" s="12"/>
      <c r="F16" s="12"/>
      <c r="G16" s="23"/>
      <c r="H16" s="16"/>
      <c r="I16" s="16"/>
      <c r="J16" s="16"/>
    </row>
    <row r="17" spans="1:13" ht="25" customHeight="1" x14ac:dyDescent="0.35">
      <c r="A17" s="12">
        <v>8</v>
      </c>
      <c r="B17" s="12"/>
      <c r="C17" s="12"/>
      <c r="D17" s="16"/>
      <c r="E17" s="12"/>
      <c r="F17" s="12"/>
      <c r="G17" s="23"/>
      <c r="H17" s="16"/>
      <c r="I17" s="16"/>
      <c r="J17" s="16"/>
    </row>
    <row r="18" spans="1:13" ht="25" customHeight="1" x14ac:dyDescent="0.35">
      <c r="A18" s="12">
        <v>9</v>
      </c>
      <c r="B18" s="12"/>
      <c r="C18" s="12"/>
      <c r="D18" s="16"/>
      <c r="E18" s="12"/>
      <c r="F18" s="12"/>
      <c r="G18" s="23"/>
      <c r="H18" s="16"/>
      <c r="I18" s="16"/>
      <c r="J18" s="16"/>
    </row>
    <row r="19" spans="1:13" ht="25" customHeight="1" x14ac:dyDescent="0.35">
      <c r="A19" s="12">
        <v>10</v>
      </c>
      <c r="B19" s="12"/>
      <c r="C19" s="12"/>
      <c r="D19" s="16"/>
      <c r="E19" s="12"/>
      <c r="F19" s="12"/>
      <c r="G19" s="23"/>
      <c r="H19" s="16"/>
      <c r="I19" s="16"/>
      <c r="J19" s="16"/>
    </row>
    <row r="20" spans="1:13" ht="25" customHeight="1" x14ac:dyDescent="0.35">
      <c r="A20" s="12">
        <v>11</v>
      </c>
      <c r="B20" s="12"/>
      <c r="C20" s="12"/>
      <c r="D20" s="16"/>
      <c r="E20" s="12"/>
      <c r="F20" s="12"/>
      <c r="G20" s="23"/>
      <c r="H20" s="16"/>
      <c r="I20" s="16"/>
      <c r="J20" s="16"/>
    </row>
    <row r="21" spans="1:13" ht="25" customHeight="1" x14ac:dyDescent="0.35">
      <c r="A21" s="12">
        <v>12</v>
      </c>
      <c r="B21" s="12"/>
      <c r="C21" s="12"/>
      <c r="D21" s="16"/>
      <c r="E21" s="12"/>
      <c r="F21" s="12"/>
      <c r="G21" s="23"/>
      <c r="H21" s="16"/>
      <c r="I21" s="16"/>
      <c r="J21" s="16"/>
    </row>
    <row r="22" spans="1:13" ht="25" customHeight="1" x14ac:dyDescent="0.35">
      <c r="A22" s="12">
        <v>13</v>
      </c>
      <c r="B22" s="12"/>
      <c r="C22" s="12"/>
      <c r="D22" s="16"/>
      <c r="E22" s="12"/>
      <c r="F22" s="12"/>
      <c r="G22" s="23"/>
      <c r="H22" s="16"/>
      <c r="I22" s="16"/>
      <c r="J22" s="16"/>
    </row>
    <row r="23" spans="1:13" ht="25" customHeight="1" x14ac:dyDescent="0.35">
      <c r="A23" s="12">
        <v>14</v>
      </c>
      <c r="B23" s="12"/>
      <c r="C23" s="12"/>
      <c r="D23" s="16"/>
      <c r="E23" s="12"/>
      <c r="F23" s="12"/>
      <c r="G23" s="23"/>
      <c r="H23" s="16"/>
      <c r="I23" s="16"/>
      <c r="J23" s="16"/>
    </row>
    <row r="24" spans="1:13" ht="25" customHeight="1" x14ac:dyDescent="0.35">
      <c r="A24" s="12">
        <v>15</v>
      </c>
      <c r="B24" s="12"/>
      <c r="C24" s="12"/>
      <c r="D24" s="16"/>
      <c r="E24" s="12"/>
      <c r="F24" s="12"/>
      <c r="G24" s="23"/>
      <c r="H24" s="16"/>
      <c r="I24" s="16"/>
      <c r="J24" s="16"/>
      <c r="K24" s="112" t="s">
        <v>46</v>
      </c>
      <c r="L24" s="112"/>
      <c r="M24" s="112"/>
    </row>
    <row r="25" spans="1:13" ht="25" customHeight="1" x14ac:dyDescent="0.35">
      <c r="A25" s="12">
        <f>A24+1</f>
        <v>16</v>
      </c>
      <c r="B25" s="12"/>
      <c r="C25" s="12"/>
      <c r="D25" s="16"/>
      <c r="E25" s="12"/>
      <c r="F25" s="12"/>
      <c r="G25" s="23"/>
      <c r="H25" s="16"/>
      <c r="I25" s="16"/>
      <c r="J25" s="16"/>
      <c r="K25" s="112"/>
      <c r="L25" s="112"/>
      <c r="M25" s="112"/>
    </row>
  </sheetData>
  <mergeCells count="7">
    <mergeCell ref="A8:J8"/>
    <mergeCell ref="K24:M25"/>
    <mergeCell ref="A2:J2"/>
    <mergeCell ref="A6:B6"/>
    <mergeCell ref="D4:K4"/>
    <mergeCell ref="D5:K5"/>
    <mergeCell ref="D6:K6"/>
  </mergeCells>
  <phoneticPr fontId="7" type="noConversion"/>
  <conditionalFormatting sqref="E10:E2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E10:E25">
      <formula1>"TdeS,RÉSIDENT"</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11" defaultRowHeight="15.5" x14ac:dyDescent="0.35"/>
  <sheetData>
    <row r="1" spans="1:1" x14ac:dyDescent="0.35">
      <c r="A1" t="s">
        <v>47</v>
      </c>
    </row>
    <row r="2" spans="1:1" x14ac:dyDescent="0.35">
      <c r="A2" t="s">
        <v>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2B9AEA9B8253848A76E7AF3E2289363" ma:contentTypeVersion="19" ma:contentTypeDescription="Create a new document." ma:contentTypeScope="" ma:versionID="91f29285f6b481dbff4cefd5af8c56e5">
  <xsd:schema xmlns:xsd="http://www.w3.org/2001/XMLSchema" xmlns:xs="http://www.w3.org/2001/XMLSchema" xmlns:p="http://schemas.microsoft.com/office/2006/metadata/properties" xmlns:ns2="6d5c9865-68df-4181-8e3f-1d97c81724ca" xmlns:ns3="0e598671-6097-4e2d-acfd-55176cc149c9" targetNamespace="http://schemas.microsoft.com/office/2006/metadata/properties" ma:root="true" ma:fieldsID="0971650643157846761befe66a6a0f47" ns2:_="" ns3:_="">
    <xsd:import namespace="6d5c9865-68df-4181-8e3f-1d97c81724ca"/>
    <xsd:import namespace="0e598671-6097-4e2d-acfd-55176cc149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R_x00e9_pondant"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5c9865-68df-4181-8e3f-1d97c81724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_x00e9_pondant" ma:index="19" nillable="true" ma:displayName="Répondant" ma:format="Dropdown" ma:internalName="R_x00e9_pondant">
      <xsd:simpleType>
        <xsd:restriction base="dms:Choice">
          <xsd:enumeration value="Alexandra Guy-Martel"/>
          <xsd:enumeration value="Anne Breton"/>
          <xsd:enumeration value="Annie Beaudoin"/>
          <xsd:enumeration value="Brigitte Deschênes"/>
          <xsd:enumeration value="Christian Morin"/>
          <xsd:enumeration value="Christiana Husson"/>
          <xsd:enumeration value="Claudine Tremblay"/>
          <xsd:enumeration value="Diane Girard"/>
          <xsd:enumeration value="Diane Reed"/>
          <xsd:enumeration value="Farah Martine Dasse"/>
          <xsd:enumeration value="Hélène Fortin"/>
          <xsd:enumeration value="Joanne Poirier"/>
          <xsd:enumeration value="Linda Guilbert"/>
          <xsd:enumeration value="Louise Riel"/>
          <xsd:enumeration value="Marie-Josée Boucher"/>
          <xsd:enumeration value="Sylvie Fontaine"/>
          <xsd:enumeration value="Sylvie Grimard"/>
          <xsd:enumeration value="Véronique Cormier"/>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598671-6097-4e2d-acfd-55176cc149c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_x00e9_pondant xmlns="6d5c9865-68df-4181-8e3f-1d97c81724ca" xsi:nil="true"/>
  </documentManagement>
</p:properties>
</file>

<file path=customXml/itemProps1.xml><?xml version="1.0" encoding="utf-8"?>
<ds:datastoreItem xmlns:ds="http://schemas.openxmlformats.org/officeDocument/2006/customXml" ds:itemID="{28A450C3-3BE7-4878-9F02-33940215F68C}">
  <ds:schemaRefs>
    <ds:schemaRef ds:uri="http://schemas.microsoft.com/sharepoint/v3/contenttype/forms"/>
  </ds:schemaRefs>
</ds:datastoreItem>
</file>

<file path=customXml/itemProps2.xml><?xml version="1.0" encoding="utf-8"?>
<ds:datastoreItem xmlns:ds="http://schemas.openxmlformats.org/officeDocument/2006/customXml" ds:itemID="{4FFF961F-8AA9-4C92-AEEB-D25F410F11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5c9865-68df-4181-8e3f-1d97c81724ca"/>
    <ds:schemaRef ds:uri="0e598671-6097-4e2d-acfd-55176cc14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CF7512-4E23-47BE-BFA5-7FDAD9358D3D}">
  <ds:schemaRefs>
    <ds:schemaRef ds:uri="6d5c9865-68df-4181-8e3f-1d97c81724c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0e598671-6097-4e2d-acfd-55176cc149c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AUTONOME</vt:lpstr>
      <vt:lpstr>UDS-UP-RI-CHSLD</vt:lpstr>
      <vt:lpstr>menu déroulant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trudeau.mariepier@outlook.com</dc:creator>
  <cp:lastModifiedBy>Geneviève de Bellefeuille</cp:lastModifiedBy>
  <cp:revision/>
  <cp:lastPrinted>2022-06-14T17:53:32Z</cp:lastPrinted>
  <dcterms:created xsi:type="dcterms:W3CDTF">2022-01-12T15:14:08Z</dcterms:created>
  <dcterms:modified xsi:type="dcterms:W3CDTF">2022-09-09T12:30:33Z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0x01010092B9AEA9B8253848A76E7AF3E2289363</vt:lpwstr>
  </property>
  <property fmtid="{D5CDD505-2E9C-101B-9397-08002B2CF9AE}" pid="3" name="MSIP_Label_6a7d8d5d-78e2-4a62-9fcd-016eb5e4c57c_Enabled">
    <vt:lpwstr>true</vt:lpwstr>
  </property>
  <property fmtid="{D5CDD505-2E9C-101B-9397-08002B2CF9AE}" pid="4" name="MSIP_Label_6a7d8d5d-78e2-4a62-9fcd-016eb5e4c57c_SetDate">
    <vt:lpwstr>2022-04-13T19:48:50Z</vt:lpwstr>
  </property>
  <property fmtid="{D5CDD505-2E9C-101B-9397-08002B2CF9AE}" pid="5" name="MSIP_Label_6a7d8d5d-78e2-4a62-9fcd-016eb5e4c57c_Method">
    <vt:lpwstr>Standard</vt:lpwstr>
  </property>
  <property fmtid="{D5CDD505-2E9C-101B-9397-08002B2CF9AE}" pid="6" name="MSIP_Label_6a7d8d5d-78e2-4a62-9fcd-016eb5e4c57c_Name">
    <vt:lpwstr>Général</vt:lpwstr>
  </property>
  <property fmtid="{D5CDD505-2E9C-101B-9397-08002B2CF9AE}" pid="7" name="MSIP_Label_6a7d8d5d-78e2-4a62-9fcd-016eb5e4c57c_SiteId">
    <vt:lpwstr>06e1fe28-5f8b-4075-bf6c-ae24be1a7992</vt:lpwstr>
  </property>
  <property fmtid="{D5CDD505-2E9C-101B-9397-08002B2CF9AE}" pid="8" name="MSIP_Label_6a7d8d5d-78e2-4a62-9fcd-016eb5e4c57c_ActionId">
    <vt:lpwstr>01bb2b2f-5604-4666-92bc-b6880bce996c</vt:lpwstr>
  </property>
  <property fmtid="{D5CDD505-2E9C-101B-9397-08002B2CF9AE}" pid="9" name="MSIP_Label_6a7d8d5d-78e2-4a62-9fcd-016eb5e4c57c_ContentBits">
    <vt:lpwstr>0</vt:lpwstr>
  </property>
</Properties>
</file>